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05" yWindow="-240" windowWidth="19995" windowHeight="15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Лист1!$A$4:$G$121</definedName>
  </definedNames>
  <calcPr calcId="114210"/>
</workbook>
</file>

<file path=xl/calcChain.xml><?xml version="1.0" encoding="utf-8"?>
<calcChain xmlns="http://schemas.openxmlformats.org/spreadsheetml/2006/main">
  <c r="I123" i="1"/>
  <c r="F123"/>
  <c r="D123"/>
  <c r="I110"/>
  <c r="I111"/>
  <c r="I112"/>
  <c r="I113"/>
  <c r="I114"/>
  <c r="I115"/>
  <c r="I116"/>
  <c r="I117"/>
  <c r="I118"/>
  <c r="I119"/>
  <c r="I12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3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2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1"/>
  <c r="F5"/>
  <c r="D117"/>
  <c r="D118"/>
  <c r="D119"/>
  <c r="D12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2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5"/>
</calcChain>
</file>

<file path=xl/sharedStrings.xml><?xml version="1.0" encoding="utf-8"?>
<sst xmlns="http://schemas.openxmlformats.org/spreadsheetml/2006/main" count="122" uniqueCount="16">
  <si>
    <t>Период</t>
  </si>
  <si>
    <t>Максимальная</t>
  </si>
  <si>
    <t>Фактическая</t>
  </si>
  <si>
    <t>октябрь 2014</t>
  </si>
  <si>
    <t>октябрь 2014 ИТОГО</t>
  </si>
  <si>
    <t>Уровень напряжения,кВ</t>
  </si>
  <si>
    <t>Договор, №</t>
  </si>
  <si>
    <t>Максимальная мощность, МВт</t>
  </si>
  <si>
    <t>Фактическая мощность, МВт</t>
  </si>
  <si>
    <t>Резервируемая максимальная мощность, МВт</t>
  </si>
  <si>
    <t>ноябрь 2014</t>
  </si>
  <si>
    <t>ноябрь 2014 ИТОГО</t>
  </si>
  <si>
    <t>декабрь 2014</t>
  </si>
  <si>
    <t>декабрь 2014 ИТОГО</t>
  </si>
  <si>
    <t>Данные об величине резервируемой максимальной мощности на 01.01.2015г., МВт</t>
  </si>
  <si>
    <t xml:space="preserve">ИТОГО за IV квартал 2014 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</si>
</sst>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3"/>
  <sheetViews>
    <sheetView tabSelected="1" topLeftCell="A100" workbookViewId="0">
      <selection activeCell="I123" sqref="I123"/>
    </sheetView>
  </sheetViews>
  <sheetFormatPr defaultRowHeight="12.75"/>
  <cols>
    <col min="1" max="1" width="20.28515625" style="1" bestFit="1" customWidth="1"/>
    <col min="2" max="2" width="15.28515625" customWidth="1"/>
    <col min="3" max="3" width="21.7109375" customWidth="1"/>
    <col min="4" max="4" width="25.42578125" customWidth="1"/>
    <col min="5" max="5" width="19.28515625" hidden="1" customWidth="1"/>
    <col min="6" max="6" width="28.42578125" customWidth="1"/>
    <col min="7" max="7" width="12" hidden="1" customWidth="1"/>
    <col min="8" max="8" width="13.42578125" hidden="1" customWidth="1"/>
    <col min="9" max="9" width="28" customWidth="1"/>
  </cols>
  <sheetData>
    <row r="2" spans="1:10">
      <c r="B2" s="9" t="s">
        <v>14</v>
      </c>
    </row>
    <row r="4" spans="1:10" ht="38.25" customHeight="1">
      <c r="A4" s="10" t="s">
        <v>0</v>
      </c>
      <c r="B4" s="11" t="s">
        <v>6</v>
      </c>
      <c r="C4" s="11" t="s">
        <v>5</v>
      </c>
      <c r="D4" s="11" t="s">
        <v>7</v>
      </c>
      <c r="E4" s="11" t="s">
        <v>1</v>
      </c>
      <c r="F4" s="11" t="s">
        <v>8</v>
      </c>
      <c r="G4" s="11" t="s">
        <v>2</v>
      </c>
      <c r="H4" s="11"/>
      <c r="I4" s="11" t="s">
        <v>9</v>
      </c>
      <c r="J4" s="2"/>
    </row>
    <row r="5" spans="1:10">
      <c r="A5" s="5" t="s">
        <v>3</v>
      </c>
      <c r="B5" s="6">
        <v>2934</v>
      </c>
      <c r="C5" s="6">
        <v>0.4</v>
      </c>
      <c r="D5" s="6">
        <f>E5/H5</f>
        <v>1.077</v>
      </c>
      <c r="E5" s="6">
        <v>1077</v>
      </c>
      <c r="F5" s="6">
        <f>G5/H5</f>
        <v>0.06</v>
      </c>
      <c r="G5" s="6">
        <v>60</v>
      </c>
      <c r="H5" s="6">
        <v>1000</v>
      </c>
      <c r="I5" s="6">
        <f>D5-F5</f>
        <v>1.0169999999999999</v>
      </c>
    </row>
    <row r="6" spans="1:10">
      <c r="A6" s="5" t="s">
        <v>3</v>
      </c>
      <c r="B6" s="6">
        <v>2901</v>
      </c>
      <c r="C6" s="6">
        <v>0.4</v>
      </c>
      <c r="D6" s="6">
        <f t="shared" ref="D6:D71" si="0">E6/H6</f>
        <v>0.92700000000000005</v>
      </c>
      <c r="E6" s="6">
        <v>927</v>
      </c>
      <c r="F6" s="6">
        <f t="shared" ref="F6:F71" si="1">G6/H6</f>
        <v>9.1999999999999998E-2</v>
      </c>
      <c r="G6" s="6">
        <v>92</v>
      </c>
      <c r="H6" s="6">
        <v>1000</v>
      </c>
      <c r="I6" s="6">
        <f t="shared" ref="I6:I70" si="2">D6-F6</f>
        <v>0.83500000000000008</v>
      </c>
    </row>
    <row r="7" spans="1:10">
      <c r="A7" s="5" t="s">
        <v>3</v>
      </c>
      <c r="B7" s="6">
        <v>2765</v>
      </c>
      <c r="C7" s="6">
        <v>0.4</v>
      </c>
      <c r="D7" s="6">
        <f t="shared" si="0"/>
        <v>0.82779999999999998</v>
      </c>
      <c r="E7" s="6">
        <v>827.8</v>
      </c>
      <c r="F7" s="6">
        <f t="shared" si="1"/>
        <v>4.1000000000000002E-2</v>
      </c>
      <c r="G7" s="6">
        <v>41</v>
      </c>
      <c r="H7" s="6">
        <v>1000</v>
      </c>
      <c r="I7" s="6">
        <f t="shared" si="2"/>
        <v>0.78679999999999994</v>
      </c>
    </row>
    <row r="8" spans="1:10">
      <c r="A8" s="5" t="s">
        <v>3</v>
      </c>
      <c r="B8" s="6">
        <v>2645</v>
      </c>
      <c r="C8" s="6">
        <v>0.4</v>
      </c>
      <c r="D8" s="6">
        <f t="shared" si="0"/>
        <v>1.1339999999999999</v>
      </c>
      <c r="E8" s="6">
        <v>1134</v>
      </c>
      <c r="F8" s="6">
        <f t="shared" si="1"/>
        <v>3.6999999999999998E-2</v>
      </c>
      <c r="G8" s="6">
        <v>37</v>
      </c>
      <c r="H8" s="6">
        <v>1000</v>
      </c>
      <c r="I8" s="6">
        <f t="shared" si="2"/>
        <v>1.097</v>
      </c>
    </row>
    <row r="9" spans="1:10">
      <c r="A9" s="5" t="s">
        <v>3</v>
      </c>
      <c r="B9" s="6">
        <v>2620</v>
      </c>
      <c r="C9" s="6">
        <v>0.4</v>
      </c>
      <c r="D9" s="6">
        <f t="shared" si="0"/>
        <v>2.2589999999999999</v>
      </c>
      <c r="E9" s="6">
        <v>2259</v>
      </c>
      <c r="F9" s="6">
        <f t="shared" si="1"/>
        <v>0.26700000000000002</v>
      </c>
      <c r="G9" s="6">
        <v>267</v>
      </c>
      <c r="H9" s="6">
        <v>1000</v>
      </c>
      <c r="I9" s="6">
        <f t="shared" si="2"/>
        <v>1.992</v>
      </c>
    </row>
    <row r="10" spans="1:10">
      <c r="A10" s="5" t="s">
        <v>3</v>
      </c>
      <c r="B10" s="6">
        <v>2424</v>
      </c>
      <c r="C10" s="6">
        <v>0.4</v>
      </c>
      <c r="D10" s="6">
        <f t="shared" si="0"/>
        <v>1.1237999999999999</v>
      </c>
      <c r="E10" s="6">
        <v>1123.8</v>
      </c>
      <c r="F10" s="6">
        <f t="shared" si="1"/>
        <v>0.89100000000000001</v>
      </c>
      <c r="G10" s="6">
        <v>891</v>
      </c>
      <c r="H10" s="6">
        <v>1000</v>
      </c>
      <c r="I10" s="6">
        <f t="shared" si="2"/>
        <v>0.2327999999999999</v>
      </c>
    </row>
    <row r="11" spans="1:10">
      <c r="A11" s="5" t="s">
        <v>3</v>
      </c>
      <c r="B11" s="6">
        <v>2399</v>
      </c>
      <c r="C11" s="6">
        <v>0.4</v>
      </c>
      <c r="D11" s="6">
        <f t="shared" si="0"/>
        <v>1.1339999999999999</v>
      </c>
      <c r="E11" s="6">
        <v>1134</v>
      </c>
      <c r="F11" s="6">
        <f t="shared" si="1"/>
        <v>8.0000000000000002E-3</v>
      </c>
      <c r="G11" s="6">
        <v>8</v>
      </c>
      <c r="H11" s="6">
        <v>1000</v>
      </c>
      <c r="I11" s="6">
        <f t="shared" si="2"/>
        <v>1.1259999999999999</v>
      </c>
    </row>
    <row r="12" spans="1:10">
      <c r="A12" s="5" t="s">
        <v>3</v>
      </c>
      <c r="B12" s="6">
        <v>2339</v>
      </c>
      <c r="C12" s="6">
        <v>0.4</v>
      </c>
      <c r="D12" s="6">
        <f t="shared" si="0"/>
        <v>0.9</v>
      </c>
      <c r="E12" s="6">
        <v>900</v>
      </c>
      <c r="F12" s="6">
        <f t="shared" si="1"/>
        <v>0.1</v>
      </c>
      <c r="G12" s="6">
        <v>100</v>
      </c>
      <c r="H12" s="6">
        <v>1000</v>
      </c>
      <c r="I12" s="6">
        <f t="shared" si="2"/>
        <v>0.8</v>
      </c>
    </row>
    <row r="13" spans="1:10">
      <c r="A13" s="5" t="s">
        <v>3</v>
      </c>
      <c r="B13" s="6">
        <v>2216</v>
      </c>
      <c r="C13" s="6">
        <v>0.4</v>
      </c>
      <c r="D13" s="6">
        <f t="shared" si="0"/>
        <v>1.4524000000000001</v>
      </c>
      <c r="E13" s="6">
        <v>1452.4</v>
      </c>
      <c r="F13" s="6">
        <f t="shared" si="1"/>
        <v>8.3000000000000004E-2</v>
      </c>
      <c r="G13" s="6">
        <v>83</v>
      </c>
      <c r="H13" s="6">
        <v>1000</v>
      </c>
      <c r="I13" s="6">
        <f t="shared" si="2"/>
        <v>1.3694000000000002</v>
      </c>
    </row>
    <row r="14" spans="1:10">
      <c r="A14" s="5" t="s">
        <v>3</v>
      </c>
      <c r="B14" s="6">
        <v>2153</v>
      </c>
      <c r="C14" s="6">
        <v>0.4</v>
      </c>
      <c r="D14" s="6">
        <f t="shared" si="0"/>
        <v>0.72</v>
      </c>
      <c r="E14" s="6">
        <v>720</v>
      </c>
      <c r="F14" s="6">
        <f t="shared" si="1"/>
        <v>1.6E-2</v>
      </c>
      <c r="G14" s="6">
        <v>16</v>
      </c>
      <c r="H14" s="6">
        <v>1000</v>
      </c>
      <c r="I14" s="6">
        <f t="shared" si="2"/>
        <v>0.70399999999999996</v>
      </c>
    </row>
    <row r="15" spans="1:10">
      <c r="A15" s="5" t="s">
        <v>3</v>
      </c>
      <c r="B15" s="6">
        <v>1945</v>
      </c>
      <c r="C15" s="6">
        <v>0.4</v>
      </c>
      <c r="D15" s="6">
        <f t="shared" si="0"/>
        <v>1.8</v>
      </c>
      <c r="E15" s="6">
        <v>1800</v>
      </c>
      <c r="F15" s="6">
        <f t="shared" si="1"/>
        <v>6.0000000000000001E-3</v>
      </c>
      <c r="G15" s="6">
        <v>6</v>
      </c>
      <c r="H15" s="6">
        <v>1000</v>
      </c>
      <c r="I15" s="6">
        <f t="shared" si="2"/>
        <v>1.794</v>
      </c>
    </row>
    <row r="16" spans="1:10">
      <c r="A16" s="5" t="s">
        <v>3</v>
      </c>
      <c r="B16" s="6">
        <v>1935</v>
      </c>
      <c r="C16" s="6">
        <v>0.4</v>
      </c>
      <c r="D16" s="6">
        <f t="shared" si="0"/>
        <v>0.89200000000000002</v>
      </c>
      <c r="E16" s="6">
        <v>892</v>
      </c>
      <c r="F16" s="6">
        <f t="shared" si="1"/>
        <v>3.1E-2</v>
      </c>
      <c r="G16" s="6">
        <v>31</v>
      </c>
      <c r="H16" s="6">
        <v>1000</v>
      </c>
      <c r="I16" s="6">
        <f t="shared" si="2"/>
        <v>0.86099999999999999</v>
      </c>
    </row>
    <row r="17" spans="1:9">
      <c r="A17" s="5" t="s">
        <v>3</v>
      </c>
      <c r="B17" s="6">
        <v>1831</v>
      </c>
      <c r="C17" s="6">
        <v>0.4</v>
      </c>
      <c r="D17" s="6">
        <f t="shared" si="0"/>
        <v>1.7</v>
      </c>
      <c r="E17" s="6">
        <v>1700</v>
      </c>
      <c r="F17" s="6">
        <f t="shared" si="1"/>
        <v>0.18</v>
      </c>
      <c r="G17" s="6">
        <v>180</v>
      </c>
      <c r="H17" s="6">
        <v>1000</v>
      </c>
      <c r="I17" s="6">
        <f t="shared" si="2"/>
        <v>1.52</v>
      </c>
    </row>
    <row r="18" spans="1:9">
      <c r="A18" s="5" t="s">
        <v>3</v>
      </c>
      <c r="B18" s="6">
        <v>1827</v>
      </c>
      <c r="C18" s="6">
        <v>0.4</v>
      </c>
      <c r="D18" s="6">
        <f t="shared" si="0"/>
        <v>1.1094000000000002</v>
      </c>
      <c r="E18" s="6">
        <v>1109.4000000000001</v>
      </c>
      <c r="F18" s="6">
        <f t="shared" si="1"/>
        <v>9.0999999999999998E-2</v>
      </c>
      <c r="G18" s="6">
        <v>91</v>
      </c>
      <c r="H18" s="6">
        <v>1000</v>
      </c>
      <c r="I18" s="6">
        <f t="shared" si="2"/>
        <v>1.0184000000000002</v>
      </c>
    </row>
    <row r="19" spans="1:9">
      <c r="A19" s="5" t="s">
        <v>3</v>
      </c>
      <c r="B19" s="6">
        <v>1780</v>
      </c>
      <c r="C19" s="6">
        <v>0.4</v>
      </c>
      <c r="D19" s="6">
        <f t="shared" si="0"/>
        <v>0.88400000000000001</v>
      </c>
      <c r="E19" s="6">
        <v>884</v>
      </c>
      <c r="F19" s="6">
        <f t="shared" si="1"/>
        <v>3.0000000000000001E-3</v>
      </c>
      <c r="G19" s="6">
        <v>3</v>
      </c>
      <c r="H19" s="6">
        <v>1000</v>
      </c>
      <c r="I19" s="6">
        <f t="shared" si="2"/>
        <v>0.88100000000000001</v>
      </c>
    </row>
    <row r="20" spans="1:9">
      <c r="A20" s="5" t="s">
        <v>3</v>
      </c>
      <c r="B20" s="6">
        <v>1429</v>
      </c>
      <c r="C20" s="6">
        <v>0.4</v>
      </c>
      <c r="D20" s="6">
        <f t="shared" si="0"/>
        <v>2.3039999999999998</v>
      </c>
      <c r="E20" s="6">
        <v>2304</v>
      </c>
      <c r="F20" s="6">
        <f t="shared" si="1"/>
        <v>0.19900000000000001</v>
      </c>
      <c r="G20" s="6">
        <v>199</v>
      </c>
      <c r="H20" s="6">
        <v>1000</v>
      </c>
      <c r="I20" s="6">
        <f t="shared" si="2"/>
        <v>2.105</v>
      </c>
    </row>
    <row r="21" spans="1:9">
      <c r="A21" s="5" t="s">
        <v>3</v>
      </c>
      <c r="B21" s="6">
        <v>1372</v>
      </c>
      <c r="C21" s="6">
        <v>0.4</v>
      </c>
      <c r="D21" s="6">
        <f t="shared" si="0"/>
        <v>1.119</v>
      </c>
      <c r="E21" s="6">
        <v>1119</v>
      </c>
      <c r="F21" s="6">
        <f t="shared" si="1"/>
        <v>0.1</v>
      </c>
      <c r="G21" s="6">
        <v>100</v>
      </c>
      <c r="H21" s="6">
        <v>1000</v>
      </c>
      <c r="I21" s="6">
        <f t="shared" si="2"/>
        <v>1.0189999999999999</v>
      </c>
    </row>
    <row r="22" spans="1:9">
      <c r="A22" s="5" t="s">
        <v>3</v>
      </c>
      <c r="B22" s="6">
        <v>1072</v>
      </c>
      <c r="C22" s="6">
        <v>0.4</v>
      </c>
      <c r="D22" s="6">
        <f t="shared" si="0"/>
        <v>1.8314999999999999</v>
      </c>
      <c r="E22" s="6">
        <v>1831.5</v>
      </c>
      <c r="F22" s="6">
        <f t="shared" si="1"/>
        <v>3.9E-2</v>
      </c>
      <c r="G22" s="6">
        <v>39</v>
      </c>
      <c r="H22" s="6">
        <v>1000</v>
      </c>
      <c r="I22" s="6">
        <f t="shared" si="2"/>
        <v>1.7925</v>
      </c>
    </row>
    <row r="23" spans="1:9">
      <c r="A23" s="5" t="s">
        <v>3</v>
      </c>
      <c r="B23" s="6">
        <v>851</v>
      </c>
      <c r="C23" s="6">
        <v>0.4</v>
      </c>
      <c r="D23" s="6">
        <f t="shared" si="0"/>
        <v>1.054</v>
      </c>
      <c r="E23" s="6">
        <v>1054</v>
      </c>
      <c r="F23" s="6">
        <f t="shared" si="1"/>
        <v>0.10100000000000001</v>
      </c>
      <c r="G23" s="6">
        <v>101</v>
      </c>
      <c r="H23" s="6">
        <v>1000</v>
      </c>
      <c r="I23" s="6">
        <f t="shared" si="2"/>
        <v>0.95300000000000007</v>
      </c>
    </row>
    <row r="24" spans="1:9">
      <c r="A24" s="5" t="s">
        <v>3</v>
      </c>
      <c r="B24" s="6">
        <v>849</v>
      </c>
      <c r="C24" s="6">
        <v>0.4</v>
      </c>
      <c r="D24" s="6">
        <f t="shared" si="0"/>
        <v>1.3740000000000001</v>
      </c>
      <c r="E24" s="6">
        <v>1374</v>
      </c>
      <c r="F24" s="6">
        <f t="shared" si="1"/>
        <v>2E-3</v>
      </c>
      <c r="G24" s="6">
        <v>2</v>
      </c>
      <c r="H24" s="6">
        <v>1000</v>
      </c>
      <c r="I24" s="6">
        <f t="shared" si="2"/>
        <v>1.3720000000000001</v>
      </c>
    </row>
    <row r="25" spans="1:9">
      <c r="A25" s="5" t="s">
        <v>3</v>
      </c>
      <c r="B25" s="6">
        <v>736</v>
      </c>
      <c r="C25" s="6">
        <v>0.4</v>
      </c>
      <c r="D25" s="6">
        <f t="shared" si="0"/>
        <v>3.1364999999999998</v>
      </c>
      <c r="E25" s="6">
        <v>3136.5</v>
      </c>
      <c r="F25" s="6">
        <f t="shared" si="1"/>
        <v>0.45700000000000002</v>
      </c>
      <c r="G25" s="6">
        <v>457</v>
      </c>
      <c r="H25" s="6">
        <v>1000</v>
      </c>
      <c r="I25" s="6">
        <f t="shared" si="2"/>
        <v>2.6795</v>
      </c>
    </row>
    <row r="26" spans="1:9">
      <c r="A26" s="5" t="s">
        <v>3</v>
      </c>
      <c r="B26" s="6">
        <v>365</v>
      </c>
      <c r="C26" s="6">
        <v>0.4</v>
      </c>
      <c r="D26" s="6">
        <f t="shared" si="0"/>
        <v>6.2153999999999998</v>
      </c>
      <c r="E26" s="6">
        <v>6215.4</v>
      </c>
      <c r="F26" s="6">
        <f t="shared" si="1"/>
        <v>0.626</v>
      </c>
      <c r="G26" s="6">
        <v>626</v>
      </c>
      <c r="H26" s="6">
        <v>1000</v>
      </c>
      <c r="I26" s="6">
        <f t="shared" si="2"/>
        <v>5.5893999999999995</v>
      </c>
    </row>
    <row r="27" spans="1:9">
      <c r="A27" s="5" t="s">
        <v>3</v>
      </c>
      <c r="B27" s="6">
        <v>355</v>
      </c>
      <c r="C27" s="6">
        <v>0.4</v>
      </c>
      <c r="D27" s="6">
        <f t="shared" si="0"/>
        <v>10.1767</v>
      </c>
      <c r="E27" s="6">
        <v>10176.700000000001</v>
      </c>
      <c r="F27" s="6">
        <f t="shared" si="1"/>
        <v>0.13</v>
      </c>
      <c r="G27" s="6">
        <v>130</v>
      </c>
      <c r="H27" s="6">
        <v>1000</v>
      </c>
      <c r="I27" s="6">
        <f t="shared" si="2"/>
        <v>10.0467</v>
      </c>
    </row>
    <row r="28" spans="1:9">
      <c r="A28" s="5" t="s">
        <v>3</v>
      </c>
      <c r="B28" s="6">
        <v>350</v>
      </c>
      <c r="C28" s="6">
        <v>0.4</v>
      </c>
      <c r="D28" s="6">
        <f t="shared" si="0"/>
        <v>0.83299999999999996</v>
      </c>
      <c r="E28" s="6">
        <v>833</v>
      </c>
      <c r="F28" s="6">
        <f t="shared" si="1"/>
        <v>0.11</v>
      </c>
      <c r="G28" s="6">
        <v>110</v>
      </c>
      <c r="H28" s="6">
        <v>1000</v>
      </c>
      <c r="I28" s="6">
        <f t="shared" si="2"/>
        <v>0.72299999999999998</v>
      </c>
    </row>
    <row r="29" spans="1:9">
      <c r="A29" s="5" t="s">
        <v>3</v>
      </c>
      <c r="B29" s="6">
        <v>347</v>
      </c>
      <c r="C29" s="6">
        <v>0.4</v>
      </c>
      <c r="D29" s="6">
        <f t="shared" si="0"/>
        <v>0.88879999999999992</v>
      </c>
      <c r="E29" s="6">
        <v>888.8</v>
      </c>
      <c r="F29" s="6">
        <f t="shared" si="1"/>
        <v>6.4000000000000001E-2</v>
      </c>
      <c r="G29" s="6">
        <v>64</v>
      </c>
      <c r="H29" s="6">
        <v>1000</v>
      </c>
      <c r="I29" s="6">
        <f t="shared" si="2"/>
        <v>0.82479999999999998</v>
      </c>
    </row>
    <row r="30" spans="1:9">
      <c r="A30" s="5" t="s">
        <v>3</v>
      </c>
      <c r="B30" s="6">
        <v>339</v>
      </c>
      <c r="C30" s="6">
        <v>0.4</v>
      </c>
      <c r="D30" s="6">
        <f t="shared" si="0"/>
        <v>1.4398</v>
      </c>
      <c r="E30" s="6">
        <v>1439.8</v>
      </c>
      <c r="F30" s="6">
        <f t="shared" si="1"/>
        <v>1.0999999999999999E-2</v>
      </c>
      <c r="G30" s="6">
        <v>11</v>
      </c>
      <c r="H30" s="6">
        <v>1000</v>
      </c>
      <c r="I30" s="6">
        <f t="shared" si="2"/>
        <v>1.4288000000000001</v>
      </c>
    </row>
    <row r="31" spans="1:9">
      <c r="A31" s="5" t="s">
        <v>3</v>
      </c>
      <c r="B31" s="6">
        <v>338</v>
      </c>
      <c r="C31" s="6">
        <v>0.4</v>
      </c>
      <c r="D31" s="6">
        <f t="shared" si="0"/>
        <v>1.7834000000000001</v>
      </c>
      <c r="E31" s="6">
        <v>1783.4</v>
      </c>
      <c r="F31" s="6">
        <f t="shared" si="1"/>
        <v>0.52700000000000002</v>
      </c>
      <c r="G31" s="6">
        <v>527</v>
      </c>
      <c r="H31" s="6">
        <v>1000</v>
      </c>
      <c r="I31" s="6">
        <f t="shared" si="2"/>
        <v>1.2564000000000002</v>
      </c>
    </row>
    <row r="32" spans="1:9">
      <c r="A32" s="5" t="s">
        <v>3</v>
      </c>
      <c r="B32" s="6">
        <v>336</v>
      </c>
      <c r="C32" s="6">
        <v>0.4</v>
      </c>
      <c r="D32" s="6">
        <f t="shared" si="0"/>
        <v>1.0669999999999999</v>
      </c>
      <c r="E32" s="6">
        <v>1067</v>
      </c>
      <c r="F32" s="6">
        <f t="shared" si="1"/>
        <v>0.2</v>
      </c>
      <c r="G32" s="6">
        <v>200</v>
      </c>
      <c r="H32" s="6">
        <v>1000</v>
      </c>
      <c r="I32" s="6">
        <f t="shared" si="2"/>
        <v>0.86699999999999999</v>
      </c>
    </row>
    <row r="33" spans="1:9">
      <c r="A33" s="5" t="s">
        <v>3</v>
      </c>
      <c r="B33" s="6">
        <v>335</v>
      </c>
      <c r="C33" s="6">
        <v>0.4</v>
      </c>
      <c r="D33" s="6">
        <f t="shared" si="0"/>
        <v>1.0760000000000001</v>
      </c>
      <c r="E33" s="6">
        <v>1076</v>
      </c>
      <c r="F33" s="6">
        <f t="shared" si="1"/>
        <v>4.7E-2</v>
      </c>
      <c r="G33" s="6">
        <v>47</v>
      </c>
      <c r="H33" s="6">
        <v>1000</v>
      </c>
      <c r="I33" s="6">
        <f t="shared" si="2"/>
        <v>1.0290000000000001</v>
      </c>
    </row>
    <row r="34" spans="1:9">
      <c r="A34" s="5" t="s">
        <v>3</v>
      </c>
      <c r="B34" s="6">
        <v>325</v>
      </c>
      <c r="C34" s="6">
        <v>0.4</v>
      </c>
      <c r="D34" s="6">
        <f t="shared" si="0"/>
        <v>15.162000000000001</v>
      </c>
      <c r="E34" s="6">
        <v>15162</v>
      </c>
      <c r="F34" s="6">
        <f t="shared" si="1"/>
        <v>1.3089999999999999</v>
      </c>
      <c r="G34" s="6">
        <v>1309</v>
      </c>
      <c r="H34" s="6">
        <v>1000</v>
      </c>
      <c r="I34" s="6">
        <f t="shared" si="2"/>
        <v>13.853000000000002</v>
      </c>
    </row>
    <row r="35" spans="1:9">
      <c r="A35" s="5" t="s">
        <v>3</v>
      </c>
      <c r="B35" s="6">
        <v>319</v>
      </c>
      <c r="C35" s="6">
        <v>0.4</v>
      </c>
      <c r="D35" s="6">
        <f t="shared" si="0"/>
        <v>2.7060999999999997</v>
      </c>
      <c r="E35" s="6">
        <v>2706.1</v>
      </c>
      <c r="F35" s="6">
        <f t="shared" si="1"/>
        <v>0.41199999999999998</v>
      </c>
      <c r="G35" s="6">
        <v>412</v>
      </c>
      <c r="H35" s="6">
        <v>1000</v>
      </c>
      <c r="I35" s="6">
        <f t="shared" si="2"/>
        <v>2.2940999999999998</v>
      </c>
    </row>
    <row r="36" spans="1:9">
      <c r="A36" s="5" t="s">
        <v>3</v>
      </c>
      <c r="B36" s="6">
        <v>318</v>
      </c>
      <c r="C36" s="6">
        <v>0.4</v>
      </c>
      <c r="D36" s="6">
        <f t="shared" si="0"/>
        <v>1.8540000000000001</v>
      </c>
      <c r="E36" s="6">
        <v>1854</v>
      </c>
      <c r="F36" s="6">
        <f t="shared" si="1"/>
        <v>4.7E-2</v>
      </c>
      <c r="G36" s="6">
        <v>47</v>
      </c>
      <c r="H36" s="6">
        <v>1000</v>
      </c>
      <c r="I36" s="6">
        <f t="shared" si="2"/>
        <v>1.8070000000000002</v>
      </c>
    </row>
    <row r="37" spans="1:9">
      <c r="A37" s="5" t="s">
        <v>3</v>
      </c>
      <c r="B37" s="6">
        <v>315</v>
      </c>
      <c r="C37" s="6">
        <v>0.4</v>
      </c>
      <c r="D37" s="6">
        <f t="shared" si="0"/>
        <v>0.92</v>
      </c>
      <c r="E37" s="6">
        <v>920</v>
      </c>
      <c r="F37" s="6">
        <f t="shared" si="1"/>
        <v>3.5999999999999997E-2</v>
      </c>
      <c r="G37" s="6">
        <v>36</v>
      </c>
      <c r="H37" s="6">
        <v>1000</v>
      </c>
      <c r="I37" s="6">
        <f t="shared" si="2"/>
        <v>0.88400000000000001</v>
      </c>
    </row>
    <row r="38" spans="1:9">
      <c r="A38" s="5" t="s">
        <v>3</v>
      </c>
      <c r="B38" s="6">
        <v>242</v>
      </c>
      <c r="C38" s="6">
        <v>0.4</v>
      </c>
      <c r="D38" s="6">
        <f t="shared" si="0"/>
        <v>0.68600000000000005</v>
      </c>
      <c r="E38" s="6">
        <v>686</v>
      </c>
      <c r="F38" s="6">
        <f t="shared" si="1"/>
        <v>6.7000000000000004E-2</v>
      </c>
      <c r="G38" s="6">
        <v>67</v>
      </c>
      <c r="H38" s="6">
        <v>1000</v>
      </c>
      <c r="I38" s="6">
        <f t="shared" si="2"/>
        <v>0.61899999999999999</v>
      </c>
    </row>
    <row r="39" spans="1:9">
      <c r="A39" s="5" t="s">
        <v>3</v>
      </c>
      <c r="B39" s="6">
        <v>218</v>
      </c>
      <c r="C39" s="6">
        <v>0.4</v>
      </c>
      <c r="D39" s="6">
        <f t="shared" si="0"/>
        <v>0.68</v>
      </c>
      <c r="E39" s="6">
        <v>680</v>
      </c>
      <c r="F39" s="6">
        <f t="shared" si="1"/>
        <v>0.30399999999999999</v>
      </c>
      <c r="G39" s="6">
        <v>304</v>
      </c>
      <c r="H39" s="6">
        <v>1000</v>
      </c>
      <c r="I39" s="6">
        <f t="shared" si="2"/>
        <v>0.37600000000000006</v>
      </c>
    </row>
    <row r="40" spans="1:9">
      <c r="A40" s="5" t="s">
        <v>3</v>
      </c>
      <c r="B40" s="6">
        <v>165</v>
      </c>
      <c r="C40" s="6">
        <v>0.4</v>
      </c>
      <c r="D40" s="6">
        <f t="shared" si="0"/>
        <v>0.97050000000000003</v>
      </c>
      <c r="E40" s="6">
        <v>970.5</v>
      </c>
      <c r="F40" s="6">
        <f t="shared" si="1"/>
        <v>0.06</v>
      </c>
      <c r="G40" s="6">
        <v>60</v>
      </c>
      <c r="H40" s="6">
        <v>1000</v>
      </c>
      <c r="I40" s="6">
        <f t="shared" si="2"/>
        <v>0.91050000000000009</v>
      </c>
    </row>
    <row r="41" spans="1:9">
      <c r="A41" s="5" t="s">
        <v>3</v>
      </c>
      <c r="B41" s="6">
        <v>15</v>
      </c>
      <c r="C41" s="6">
        <v>0.4</v>
      </c>
      <c r="D41" s="6">
        <f t="shared" si="0"/>
        <v>1.4809000000000001</v>
      </c>
      <c r="E41" s="6">
        <v>1480.9</v>
      </c>
      <c r="F41" s="6">
        <f t="shared" si="1"/>
        <v>0.03</v>
      </c>
      <c r="G41" s="6">
        <v>30</v>
      </c>
      <c r="H41" s="6">
        <v>1000</v>
      </c>
      <c r="I41" s="6">
        <f t="shared" si="2"/>
        <v>1.4509000000000001</v>
      </c>
    </row>
    <row r="42" spans="1:9">
      <c r="A42" s="16"/>
      <c r="B42" s="17"/>
      <c r="C42" s="17"/>
      <c r="D42" s="17"/>
      <c r="E42" s="17"/>
      <c r="F42" s="17"/>
      <c r="G42" s="17"/>
      <c r="H42" s="17"/>
      <c r="I42" s="18"/>
    </row>
    <row r="43" spans="1:9">
      <c r="A43" s="15" t="s">
        <v>4</v>
      </c>
      <c r="B43" s="15"/>
      <c r="C43" s="7">
        <v>0.4</v>
      </c>
      <c r="D43" s="7">
        <f t="shared" si="0"/>
        <v>77.014099999999999</v>
      </c>
      <c r="E43" s="7">
        <v>77014.100000000006</v>
      </c>
      <c r="F43" s="7">
        <f t="shared" si="1"/>
        <v>7.5209999999999999</v>
      </c>
      <c r="G43" s="7">
        <v>7521</v>
      </c>
      <c r="H43" s="7">
        <v>1000</v>
      </c>
      <c r="I43" s="7">
        <f t="shared" si="2"/>
        <v>69.493099999999998</v>
      </c>
    </row>
    <row r="44" spans="1:9">
      <c r="A44" s="16"/>
      <c r="B44" s="17"/>
      <c r="C44" s="17"/>
      <c r="D44" s="17"/>
      <c r="E44" s="17"/>
      <c r="F44" s="17"/>
      <c r="G44" s="17"/>
      <c r="H44" s="17"/>
      <c r="I44" s="18"/>
    </row>
    <row r="45" spans="1:9">
      <c r="A45" s="5" t="s">
        <v>10</v>
      </c>
      <c r="B45" s="6">
        <v>2934</v>
      </c>
      <c r="C45" s="6">
        <v>0.4</v>
      </c>
      <c r="D45" s="6">
        <f t="shared" si="0"/>
        <v>1.077</v>
      </c>
      <c r="E45" s="6">
        <v>1077</v>
      </c>
      <c r="F45" s="6">
        <f t="shared" si="1"/>
        <v>9.9000000000000005E-2</v>
      </c>
      <c r="G45" s="6">
        <v>99</v>
      </c>
      <c r="H45" s="6">
        <v>1000</v>
      </c>
      <c r="I45" s="6">
        <f t="shared" si="2"/>
        <v>0.97799999999999998</v>
      </c>
    </row>
    <row r="46" spans="1:9">
      <c r="A46" s="5" t="s">
        <v>10</v>
      </c>
      <c r="B46" s="6">
        <v>2901</v>
      </c>
      <c r="C46" s="6">
        <v>0.4</v>
      </c>
      <c r="D46" s="6">
        <f t="shared" si="0"/>
        <v>0.92700000000000005</v>
      </c>
      <c r="E46" s="6">
        <v>927</v>
      </c>
      <c r="F46" s="6">
        <f t="shared" si="1"/>
        <v>8.6999999999999994E-2</v>
      </c>
      <c r="G46" s="6">
        <v>87</v>
      </c>
      <c r="H46" s="6">
        <v>1000</v>
      </c>
      <c r="I46" s="6">
        <f t="shared" si="2"/>
        <v>0.84000000000000008</v>
      </c>
    </row>
    <row r="47" spans="1:9">
      <c r="A47" s="5" t="s">
        <v>10</v>
      </c>
      <c r="B47" s="6">
        <v>2765</v>
      </c>
      <c r="C47" s="6">
        <v>0.4</v>
      </c>
      <c r="D47" s="6">
        <f t="shared" si="0"/>
        <v>0.82779999999999998</v>
      </c>
      <c r="E47" s="6">
        <v>827.8</v>
      </c>
      <c r="F47" s="6">
        <f t="shared" si="1"/>
        <v>4.8000000000000001E-2</v>
      </c>
      <c r="G47" s="6">
        <v>48</v>
      </c>
      <c r="H47" s="6">
        <v>1000</v>
      </c>
      <c r="I47" s="6">
        <f t="shared" si="2"/>
        <v>0.77979999999999994</v>
      </c>
    </row>
    <row r="48" spans="1:9">
      <c r="A48" s="5" t="s">
        <v>10</v>
      </c>
      <c r="B48" s="6">
        <v>2645</v>
      </c>
      <c r="C48" s="6">
        <v>0.4</v>
      </c>
      <c r="D48" s="6">
        <f t="shared" si="0"/>
        <v>1.1339999999999999</v>
      </c>
      <c r="E48" s="6">
        <v>1134</v>
      </c>
      <c r="F48" s="6">
        <f t="shared" si="1"/>
        <v>3.6999999999999998E-2</v>
      </c>
      <c r="G48" s="6">
        <v>37</v>
      </c>
      <c r="H48" s="6">
        <v>1000</v>
      </c>
      <c r="I48" s="6">
        <f t="shared" si="2"/>
        <v>1.097</v>
      </c>
    </row>
    <row r="49" spans="1:9">
      <c r="A49" s="5" t="s">
        <v>10</v>
      </c>
      <c r="B49" s="6">
        <v>2620</v>
      </c>
      <c r="C49" s="6">
        <v>0.4</v>
      </c>
      <c r="D49" s="6">
        <f t="shared" si="0"/>
        <v>2.2589999999999999</v>
      </c>
      <c r="E49" s="6">
        <v>2259</v>
      </c>
      <c r="F49" s="6">
        <f t="shared" si="1"/>
        <v>0.54600000000000004</v>
      </c>
      <c r="G49" s="6">
        <v>546</v>
      </c>
      <c r="H49" s="6">
        <v>1000</v>
      </c>
      <c r="I49" s="6">
        <f t="shared" si="2"/>
        <v>1.7129999999999999</v>
      </c>
    </row>
    <row r="50" spans="1:9">
      <c r="A50" s="5" t="s">
        <v>10</v>
      </c>
      <c r="B50" s="6">
        <v>2424</v>
      </c>
      <c r="C50" s="6">
        <v>0.4</v>
      </c>
      <c r="D50" s="6">
        <f t="shared" si="0"/>
        <v>1.1237999999999999</v>
      </c>
      <c r="E50" s="6">
        <v>1123.8</v>
      </c>
      <c r="F50" s="6">
        <f t="shared" si="1"/>
        <v>0.76300000000000001</v>
      </c>
      <c r="G50" s="6">
        <v>763</v>
      </c>
      <c r="H50" s="6">
        <v>1000</v>
      </c>
      <c r="I50" s="6">
        <f t="shared" si="2"/>
        <v>0.3607999999999999</v>
      </c>
    </row>
    <row r="51" spans="1:9">
      <c r="A51" s="5" t="s">
        <v>10</v>
      </c>
      <c r="B51" s="6">
        <v>2399</v>
      </c>
      <c r="C51" s="6">
        <v>0.4</v>
      </c>
      <c r="D51" s="6">
        <f t="shared" si="0"/>
        <v>1.1339999999999999</v>
      </c>
      <c r="E51" s="6">
        <v>1134</v>
      </c>
      <c r="F51" s="6">
        <f t="shared" si="1"/>
        <v>1.0999999999999999E-2</v>
      </c>
      <c r="G51" s="6">
        <v>11</v>
      </c>
      <c r="H51" s="6">
        <v>1000</v>
      </c>
      <c r="I51" s="6">
        <f t="shared" si="2"/>
        <v>1.123</v>
      </c>
    </row>
    <row r="52" spans="1:9">
      <c r="A52" s="5" t="s">
        <v>10</v>
      </c>
      <c r="B52" s="6">
        <v>2339</v>
      </c>
      <c r="C52" s="6">
        <v>0.4</v>
      </c>
      <c r="D52" s="6">
        <f t="shared" si="0"/>
        <v>0.9</v>
      </c>
      <c r="E52" s="6">
        <v>900</v>
      </c>
      <c r="F52" s="6">
        <f t="shared" si="1"/>
        <v>0.11799999999999999</v>
      </c>
      <c r="G52" s="6">
        <v>118</v>
      </c>
      <c r="H52" s="6">
        <v>1000</v>
      </c>
      <c r="I52" s="6">
        <f t="shared" si="2"/>
        <v>0.78200000000000003</v>
      </c>
    </row>
    <row r="53" spans="1:9">
      <c r="A53" s="5" t="s">
        <v>10</v>
      </c>
      <c r="B53" s="6">
        <v>2216</v>
      </c>
      <c r="C53" s="6">
        <v>0.4</v>
      </c>
      <c r="D53" s="6">
        <f t="shared" si="0"/>
        <v>1.4524000000000001</v>
      </c>
      <c r="E53" s="6">
        <v>1452.4</v>
      </c>
      <c r="F53" s="6">
        <f t="shared" si="1"/>
        <v>0.08</v>
      </c>
      <c r="G53" s="6">
        <v>80</v>
      </c>
      <c r="H53" s="6">
        <v>1000</v>
      </c>
      <c r="I53" s="6">
        <f t="shared" si="2"/>
        <v>1.3724000000000001</v>
      </c>
    </row>
    <row r="54" spans="1:9">
      <c r="A54" s="5" t="s">
        <v>10</v>
      </c>
      <c r="B54" s="6">
        <v>2153</v>
      </c>
      <c r="C54" s="6">
        <v>0.4</v>
      </c>
      <c r="D54" s="6">
        <f t="shared" si="0"/>
        <v>0.72</v>
      </c>
      <c r="E54" s="6">
        <v>720</v>
      </c>
      <c r="F54" s="6">
        <f t="shared" si="1"/>
        <v>0.02</v>
      </c>
      <c r="G54" s="6">
        <v>20</v>
      </c>
      <c r="H54" s="6">
        <v>1000</v>
      </c>
      <c r="I54" s="6">
        <f t="shared" si="2"/>
        <v>0.7</v>
      </c>
    </row>
    <row r="55" spans="1:9">
      <c r="A55" s="5" t="s">
        <v>10</v>
      </c>
      <c r="B55" s="6">
        <v>1945</v>
      </c>
      <c r="C55" s="6">
        <v>0.4</v>
      </c>
      <c r="D55" s="6">
        <f t="shared" si="0"/>
        <v>1.8</v>
      </c>
      <c r="E55" s="6">
        <v>1800</v>
      </c>
      <c r="F55" s="6">
        <f t="shared" si="1"/>
        <v>9.5000000000000001E-2</v>
      </c>
      <c r="G55" s="6">
        <v>95</v>
      </c>
      <c r="H55" s="6">
        <v>1000</v>
      </c>
      <c r="I55" s="6">
        <f t="shared" si="2"/>
        <v>1.7050000000000001</v>
      </c>
    </row>
    <row r="56" spans="1:9">
      <c r="A56" s="5" t="s">
        <v>10</v>
      </c>
      <c r="B56" s="6">
        <v>1935</v>
      </c>
      <c r="C56" s="6">
        <v>0.4</v>
      </c>
      <c r="D56" s="6">
        <f t="shared" si="0"/>
        <v>0.89200000000000002</v>
      </c>
      <c r="E56" s="6">
        <v>892</v>
      </c>
      <c r="F56" s="6">
        <f t="shared" si="1"/>
        <v>2.5999999999999999E-2</v>
      </c>
      <c r="G56" s="6">
        <v>26</v>
      </c>
      <c r="H56" s="6">
        <v>1000</v>
      </c>
      <c r="I56" s="6">
        <f t="shared" si="2"/>
        <v>0.86599999999999999</v>
      </c>
    </row>
    <row r="57" spans="1:9">
      <c r="A57" s="5" t="s">
        <v>10</v>
      </c>
      <c r="B57" s="6">
        <v>1831</v>
      </c>
      <c r="C57" s="6">
        <v>0.4</v>
      </c>
      <c r="D57" s="6">
        <f t="shared" si="0"/>
        <v>1.7</v>
      </c>
      <c r="E57" s="6">
        <v>1700</v>
      </c>
      <c r="F57" s="6">
        <f t="shared" si="1"/>
        <v>0.32300000000000001</v>
      </c>
      <c r="G57" s="6">
        <v>323</v>
      </c>
      <c r="H57" s="6">
        <v>1000</v>
      </c>
      <c r="I57" s="6">
        <f t="shared" si="2"/>
        <v>1.377</v>
      </c>
    </row>
    <row r="58" spans="1:9">
      <c r="A58" s="5" t="s">
        <v>10</v>
      </c>
      <c r="B58" s="6">
        <v>1827</v>
      </c>
      <c r="C58" s="6">
        <v>0.4</v>
      </c>
      <c r="D58" s="6">
        <f t="shared" si="0"/>
        <v>1.1094000000000002</v>
      </c>
      <c r="E58" s="6">
        <v>1109.4000000000001</v>
      </c>
      <c r="F58" s="6">
        <f t="shared" si="1"/>
        <v>8.8999999999999996E-2</v>
      </c>
      <c r="G58" s="6">
        <v>89</v>
      </c>
      <c r="H58" s="6">
        <v>1000</v>
      </c>
      <c r="I58" s="6">
        <f t="shared" si="2"/>
        <v>1.0204000000000002</v>
      </c>
    </row>
    <row r="59" spans="1:9">
      <c r="A59" s="5" t="s">
        <v>10</v>
      </c>
      <c r="B59" s="6">
        <v>1780</v>
      </c>
      <c r="C59" s="6">
        <v>0.4</v>
      </c>
      <c r="D59" s="6">
        <f t="shared" si="0"/>
        <v>0.88400000000000001</v>
      </c>
      <c r="E59" s="6">
        <v>884</v>
      </c>
      <c r="F59" s="6">
        <f t="shared" si="1"/>
        <v>3.0000000000000001E-3</v>
      </c>
      <c r="G59" s="6">
        <v>3</v>
      </c>
      <c r="H59" s="6">
        <v>1000</v>
      </c>
      <c r="I59" s="6">
        <f t="shared" si="2"/>
        <v>0.88100000000000001</v>
      </c>
    </row>
    <row r="60" spans="1:9">
      <c r="A60" s="5" t="s">
        <v>10</v>
      </c>
      <c r="B60" s="6">
        <v>1429</v>
      </c>
      <c r="C60" s="6">
        <v>0.4</v>
      </c>
      <c r="D60" s="6">
        <f t="shared" si="0"/>
        <v>2.3039999999999998</v>
      </c>
      <c r="E60" s="6">
        <v>2304</v>
      </c>
      <c r="F60" s="6">
        <f t="shared" si="1"/>
        <v>0.23100000000000001</v>
      </c>
      <c r="G60" s="6">
        <v>231</v>
      </c>
      <c r="H60" s="6">
        <v>1000</v>
      </c>
      <c r="I60" s="6">
        <f t="shared" si="2"/>
        <v>2.073</v>
      </c>
    </row>
    <row r="61" spans="1:9">
      <c r="A61" s="5" t="s">
        <v>10</v>
      </c>
      <c r="B61" s="6">
        <v>1372</v>
      </c>
      <c r="C61" s="6">
        <v>0.4</v>
      </c>
      <c r="D61" s="6">
        <f t="shared" si="0"/>
        <v>1.119</v>
      </c>
      <c r="E61" s="6">
        <v>1119</v>
      </c>
      <c r="F61" s="6">
        <f t="shared" si="1"/>
        <v>0.127</v>
      </c>
      <c r="G61" s="6">
        <v>127</v>
      </c>
      <c r="H61" s="6">
        <v>1000</v>
      </c>
      <c r="I61" s="6">
        <f t="shared" si="2"/>
        <v>0.99199999999999999</v>
      </c>
    </row>
    <row r="62" spans="1:9">
      <c r="A62" s="5" t="s">
        <v>10</v>
      </c>
      <c r="B62" s="6">
        <v>1072</v>
      </c>
      <c r="C62" s="6">
        <v>0.4</v>
      </c>
      <c r="D62" s="6">
        <f t="shared" si="0"/>
        <v>1.8314999999999999</v>
      </c>
      <c r="E62" s="6">
        <v>1831.5</v>
      </c>
      <c r="F62" s="6">
        <f t="shared" si="1"/>
        <v>0.61399999999999999</v>
      </c>
      <c r="G62" s="6">
        <v>614</v>
      </c>
      <c r="H62" s="6">
        <v>1000</v>
      </c>
      <c r="I62" s="6">
        <f t="shared" si="2"/>
        <v>1.2174999999999998</v>
      </c>
    </row>
    <row r="63" spans="1:9">
      <c r="A63" s="5" t="s">
        <v>10</v>
      </c>
      <c r="B63" s="6">
        <v>851</v>
      </c>
      <c r="C63" s="6">
        <v>0.4</v>
      </c>
      <c r="D63" s="6">
        <f t="shared" si="0"/>
        <v>1.054</v>
      </c>
      <c r="E63" s="6">
        <v>1054</v>
      </c>
      <c r="F63" s="6">
        <f t="shared" si="1"/>
        <v>9.7000000000000003E-2</v>
      </c>
      <c r="G63" s="6">
        <v>97</v>
      </c>
      <c r="H63" s="6">
        <v>1000</v>
      </c>
      <c r="I63" s="6">
        <f t="shared" si="2"/>
        <v>0.95700000000000007</v>
      </c>
    </row>
    <row r="64" spans="1:9">
      <c r="A64" s="5" t="s">
        <v>10</v>
      </c>
      <c r="B64" s="6">
        <v>849</v>
      </c>
      <c r="C64" s="6">
        <v>0.4</v>
      </c>
      <c r="D64" s="6">
        <f t="shared" si="0"/>
        <v>1.3740000000000001</v>
      </c>
      <c r="E64" s="6">
        <v>1374</v>
      </c>
      <c r="F64" s="6">
        <f t="shared" si="1"/>
        <v>7.0000000000000001E-3</v>
      </c>
      <c r="G64" s="6">
        <v>7</v>
      </c>
      <c r="H64" s="6">
        <v>1000</v>
      </c>
      <c r="I64" s="6">
        <f t="shared" si="2"/>
        <v>1.3670000000000002</v>
      </c>
    </row>
    <row r="65" spans="1:9">
      <c r="A65" s="5" t="s">
        <v>10</v>
      </c>
      <c r="B65" s="6">
        <v>736</v>
      </c>
      <c r="C65" s="6">
        <v>0.4</v>
      </c>
      <c r="D65" s="6">
        <f t="shared" si="0"/>
        <v>3.1364999999999998</v>
      </c>
      <c r="E65" s="6">
        <v>3136.5</v>
      </c>
      <c r="F65" s="6">
        <f t="shared" si="1"/>
        <v>0.46500000000000002</v>
      </c>
      <c r="G65" s="6">
        <v>465</v>
      </c>
      <c r="H65" s="6">
        <v>1000</v>
      </c>
      <c r="I65" s="6">
        <f t="shared" si="2"/>
        <v>2.6715</v>
      </c>
    </row>
    <row r="66" spans="1:9">
      <c r="A66" s="5" t="s">
        <v>10</v>
      </c>
      <c r="B66" s="6">
        <v>365</v>
      </c>
      <c r="C66" s="6">
        <v>0.4</v>
      </c>
      <c r="D66" s="6">
        <f t="shared" si="0"/>
        <v>6.2153999999999998</v>
      </c>
      <c r="E66" s="6">
        <v>6215.4</v>
      </c>
      <c r="F66" s="6">
        <f t="shared" si="1"/>
        <v>0.53</v>
      </c>
      <c r="G66" s="6">
        <v>530</v>
      </c>
      <c r="H66" s="6">
        <v>1000</v>
      </c>
      <c r="I66" s="6">
        <f t="shared" si="2"/>
        <v>5.6853999999999996</v>
      </c>
    </row>
    <row r="67" spans="1:9">
      <c r="A67" s="5" t="s">
        <v>10</v>
      </c>
      <c r="B67" s="6">
        <v>355</v>
      </c>
      <c r="C67" s="6">
        <v>0.4</v>
      </c>
      <c r="D67" s="6">
        <f t="shared" si="0"/>
        <v>10.1767</v>
      </c>
      <c r="E67" s="6">
        <v>10176.700000000001</v>
      </c>
      <c r="F67" s="6">
        <f t="shared" si="1"/>
        <v>5.3999999999999999E-2</v>
      </c>
      <c r="G67" s="6">
        <v>54</v>
      </c>
      <c r="H67" s="6">
        <v>1000</v>
      </c>
      <c r="I67" s="6">
        <f t="shared" si="2"/>
        <v>10.1227</v>
      </c>
    </row>
    <row r="68" spans="1:9">
      <c r="A68" s="5" t="s">
        <v>10</v>
      </c>
      <c r="B68" s="6">
        <v>347</v>
      </c>
      <c r="C68" s="6">
        <v>0.4</v>
      </c>
      <c r="D68" s="6">
        <f t="shared" si="0"/>
        <v>0.88879999999999992</v>
      </c>
      <c r="E68" s="6">
        <v>888.8</v>
      </c>
      <c r="F68" s="6">
        <f t="shared" si="1"/>
        <v>6.5000000000000002E-2</v>
      </c>
      <c r="G68" s="6">
        <v>65</v>
      </c>
      <c r="H68" s="6">
        <v>1000</v>
      </c>
      <c r="I68" s="6">
        <f t="shared" si="2"/>
        <v>0.82379999999999987</v>
      </c>
    </row>
    <row r="69" spans="1:9">
      <c r="A69" s="5" t="s">
        <v>10</v>
      </c>
      <c r="B69" s="6">
        <v>339</v>
      </c>
      <c r="C69" s="6">
        <v>0.4</v>
      </c>
      <c r="D69" s="6">
        <f t="shared" si="0"/>
        <v>1.4398</v>
      </c>
      <c r="E69" s="6">
        <v>1439.8</v>
      </c>
      <c r="F69" s="6">
        <f t="shared" si="1"/>
        <v>1.4E-2</v>
      </c>
      <c r="G69" s="6">
        <v>14</v>
      </c>
      <c r="H69" s="6">
        <v>1000</v>
      </c>
      <c r="I69" s="6">
        <f t="shared" si="2"/>
        <v>1.4258</v>
      </c>
    </row>
    <row r="70" spans="1:9">
      <c r="A70" s="5" t="s">
        <v>10</v>
      </c>
      <c r="B70" s="6">
        <v>338</v>
      </c>
      <c r="C70" s="6">
        <v>0.4</v>
      </c>
      <c r="D70" s="6">
        <f t="shared" si="0"/>
        <v>1.7834000000000001</v>
      </c>
      <c r="E70" s="6">
        <v>1783.4</v>
      </c>
      <c r="F70" s="6">
        <f t="shared" si="1"/>
        <v>0.52300000000000002</v>
      </c>
      <c r="G70" s="6">
        <v>523</v>
      </c>
      <c r="H70" s="6">
        <v>1000</v>
      </c>
      <c r="I70" s="6">
        <f t="shared" si="2"/>
        <v>1.2604000000000002</v>
      </c>
    </row>
    <row r="71" spans="1:9">
      <c r="A71" s="5" t="s">
        <v>10</v>
      </c>
      <c r="B71" s="6">
        <v>336</v>
      </c>
      <c r="C71" s="6">
        <v>0.4</v>
      </c>
      <c r="D71" s="6">
        <f t="shared" si="0"/>
        <v>1.0669999999999999</v>
      </c>
      <c r="E71" s="6">
        <v>1067</v>
      </c>
      <c r="F71" s="6">
        <f t="shared" si="1"/>
        <v>0.21299999999999999</v>
      </c>
      <c r="G71" s="6">
        <v>213</v>
      </c>
      <c r="H71" s="6">
        <v>1000</v>
      </c>
      <c r="I71" s="6">
        <f t="shared" ref="I71:I109" si="3">D71-F71</f>
        <v>0.85399999999999998</v>
      </c>
    </row>
    <row r="72" spans="1:9">
      <c r="A72" s="5" t="s">
        <v>10</v>
      </c>
      <c r="B72" s="6">
        <v>335</v>
      </c>
      <c r="C72" s="6">
        <v>0.4</v>
      </c>
      <c r="D72" s="6">
        <f t="shared" ref="D72:D116" si="4">E72/H72</f>
        <v>1.0760000000000001</v>
      </c>
      <c r="E72" s="6">
        <v>1076</v>
      </c>
      <c r="F72" s="6">
        <f t="shared" ref="F72:F121" si="5">G72/H72</f>
        <v>8.6999999999999994E-2</v>
      </c>
      <c r="G72" s="6">
        <v>87</v>
      </c>
      <c r="H72" s="6">
        <v>1000</v>
      </c>
      <c r="I72" s="6">
        <f t="shared" si="3"/>
        <v>0.9890000000000001</v>
      </c>
    </row>
    <row r="73" spans="1:9">
      <c r="A73" s="5" t="s">
        <v>10</v>
      </c>
      <c r="B73" s="6">
        <v>325</v>
      </c>
      <c r="C73" s="6">
        <v>0.4</v>
      </c>
      <c r="D73" s="6">
        <f t="shared" si="4"/>
        <v>15.162000000000001</v>
      </c>
      <c r="E73" s="6">
        <v>15162</v>
      </c>
      <c r="F73" s="6">
        <f t="shared" si="5"/>
        <v>1.3380000000000001</v>
      </c>
      <c r="G73" s="6">
        <v>1338</v>
      </c>
      <c r="H73" s="6">
        <v>1000</v>
      </c>
      <c r="I73" s="6">
        <f t="shared" si="3"/>
        <v>13.824000000000002</v>
      </c>
    </row>
    <row r="74" spans="1:9">
      <c r="A74" s="5" t="s">
        <v>10</v>
      </c>
      <c r="B74" s="6">
        <v>319</v>
      </c>
      <c r="C74" s="6">
        <v>0.4</v>
      </c>
      <c r="D74" s="6">
        <f t="shared" si="4"/>
        <v>2.7060999999999997</v>
      </c>
      <c r="E74" s="6">
        <v>2706.1</v>
      </c>
      <c r="F74" s="6">
        <f t="shared" si="5"/>
        <v>0.435</v>
      </c>
      <c r="G74" s="6">
        <v>435</v>
      </c>
      <c r="H74" s="6">
        <v>1000</v>
      </c>
      <c r="I74" s="6">
        <f t="shared" si="3"/>
        <v>2.2710999999999997</v>
      </c>
    </row>
    <row r="75" spans="1:9">
      <c r="A75" s="5" t="s">
        <v>10</v>
      </c>
      <c r="B75" s="6">
        <v>318</v>
      </c>
      <c r="C75" s="6">
        <v>0.4</v>
      </c>
      <c r="D75" s="6">
        <f t="shared" si="4"/>
        <v>1.8540000000000001</v>
      </c>
      <c r="E75" s="6">
        <v>1854</v>
      </c>
      <c r="F75" s="6">
        <f t="shared" si="5"/>
        <v>0.06</v>
      </c>
      <c r="G75" s="6">
        <v>60</v>
      </c>
      <c r="H75" s="6">
        <v>1000</v>
      </c>
      <c r="I75" s="6">
        <f t="shared" si="3"/>
        <v>1.794</v>
      </c>
    </row>
    <row r="76" spans="1:9">
      <c r="A76" s="5" t="s">
        <v>10</v>
      </c>
      <c r="B76" s="6">
        <v>315</v>
      </c>
      <c r="C76" s="6">
        <v>0.4</v>
      </c>
      <c r="D76" s="6">
        <f t="shared" si="4"/>
        <v>0.92</v>
      </c>
      <c r="E76" s="6">
        <v>920</v>
      </c>
      <c r="F76" s="6">
        <f t="shared" si="5"/>
        <v>4.5999999999999999E-2</v>
      </c>
      <c r="G76" s="6">
        <v>46</v>
      </c>
      <c r="H76" s="6">
        <v>1000</v>
      </c>
      <c r="I76" s="6">
        <f t="shared" si="3"/>
        <v>0.874</v>
      </c>
    </row>
    <row r="77" spans="1:9">
      <c r="A77" s="5" t="s">
        <v>10</v>
      </c>
      <c r="B77" s="6">
        <v>242</v>
      </c>
      <c r="C77" s="6">
        <v>0.4</v>
      </c>
      <c r="D77" s="6">
        <f t="shared" si="4"/>
        <v>0.68600000000000005</v>
      </c>
      <c r="E77" s="6">
        <v>686</v>
      </c>
      <c r="F77" s="6">
        <f t="shared" si="5"/>
        <v>0.08</v>
      </c>
      <c r="G77" s="6">
        <v>80</v>
      </c>
      <c r="H77" s="6">
        <v>1000</v>
      </c>
      <c r="I77" s="6">
        <f t="shared" si="3"/>
        <v>0.60600000000000009</v>
      </c>
    </row>
    <row r="78" spans="1:9">
      <c r="A78" s="5" t="s">
        <v>10</v>
      </c>
      <c r="B78" s="6">
        <v>218</v>
      </c>
      <c r="C78" s="6">
        <v>0.4</v>
      </c>
      <c r="D78" s="6">
        <f t="shared" si="4"/>
        <v>0.68</v>
      </c>
      <c r="E78" s="6">
        <v>680</v>
      </c>
      <c r="F78" s="6">
        <f t="shared" si="5"/>
        <v>0.27500000000000002</v>
      </c>
      <c r="G78" s="6">
        <v>275</v>
      </c>
      <c r="H78" s="6">
        <v>1000</v>
      </c>
      <c r="I78" s="6">
        <f t="shared" si="3"/>
        <v>0.40500000000000003</v>
      </c>
    </row>
    <row r="79" spans="1:9" ht="11.25" customHeight="1">
      <c r="A79" s="5" t="s">
        <v>10</v>
      </c>
      <c r="B79" s="6">
        <v>165</v>
      </c>
      <c r="C79" s="6">
        <v>0.4</v>
      </c>
      <c r="D79" s="6">
        <f t="shared" si="4"/>
        <v>0.97050000000000003</v>
      </c>
      <c r="E79" s="6">
        <v>970.5</v>
      </c>
      <c r="F79" s="6">
        <f t="shared" si="5"/>
        <v>0.10199999999999999</v>
      </c>
      <c r="G79" s="6">
        <v>102</v>
      </c>
      <c r="H79" s="6">
        <v>1000</v>
      </c>
      <c r="I79" s="6">
        <f t="shared" si="3"/>
        <v>0.86850000000000005</v>
      </c>
    </row>
    <row r="80" spans="1:9">
      <c r="A80" s="5" t="s">
        <v>10</v>
      </c>
      <c r="B80" s="6">
        <v>15</v>
      </c>
      <c r="C80" s="6">
        <v>0.4</v>
      </c>
      <c r="D80" s="6">
        <f t="shared" si="4"/>
        <v>1.4809000000000001</v>
      </c>
      <c r="E80" s="6">
        <v>1480.9</v>
      </c>
      <c r="F80" s="6">
        <f t="shared" si="5"/>
        <v>4.9000000000000002E-2</v>
      </c>
      <c r="G80" s="6">
        <v>49</v>
      </c>
      <c r="H80" s="6">
        <v>1000</v>
      </c>
      <c r="I80" s="6">
        <f t="shared" si="3"/>
        <v>1.4319000000000002</v>
      </c>
    </row>
    <row r="81" spans="1:9">
      <c r="A81" s="16"/>
      <c r="B81" s="17"/>
      <c r="C81" s="17"/>
      <c r="D81" s="17"/>
      <c r="E81" s="17"/>
      <c r="F81" s="17"/>
      <c r="G81" s="17"/>
      <c r="H81" s="17"/>
      <c r="I81" s="18"/>
    </row>
    <row r="82" spans="1:9">
      <c r="A82" s="15" t="s">
        <v>11</v>
      </c>
      <c r="B82" s="15"/>
      <c r="C82" s="7">
        <v>0.4</v>
      </c>
      <c r="D82" s="7">
        <f t="shared" si="4"/>
        <v>76.181100000000001</v>
      </c>
      <c r="E82" s="7">
        <v>76181.100000000006</v>
      </c>
      <c r="F82" s="7">
        <f t="shared" si="5"/>
        <v>8.734</v>
      </c>
      <c r="G82" s="7">
        <v>8734</v>
      </c>
      <c r="H82" s="7">
        <v>1000</v>
      </c>
      <c r="I82" s="7">
        <f t="shared" si="3"/>
        <v>67.447100000000006</v>
      </c>
    </row>
    <row r="83" spans="1:9">
      <c r="A83" s="16"/>
      <c r="B83" s="17"/>
      <c r="C83" s="17"/>
      <c r="D83" s="17"/>
      <c r="E83" s="17"/>
      <c r="F83" s="17"/>
      <c r="G83" s="17"/>
      <c r="H83" s="17"/>
      <c r="I83" s="18"/>
    </row>
    <row r="84" spans="1:9">
      <c r="A84" s="5" t="s">
        <v>12</v>
      </c>
      <c r="B84" s="6">
        <v>2934</v>
      </c>
      <c r="C84" s="6">
        <v>0.4</v>
      </c>
      <c r="D84" s="6">
        <f t="shared" si="4"/>
        <v>1.077</v>
      </c>
      <c r="E84" s="6">
        <v>1077</v>
      </c>
      <c r="F84" s="6">
        <f t="shared" si="5"/>
        <v>0.182</v>
      </c>
      <c r="G84" s="6">
        <v>182</v>
      </c>
      <c r="H84" s="6">
        <v>1000</v>
      </c>
      <c r="I84" s="6">
        <f t="shared" si="3"/>
        <v>0.89500000000000002</v>
      </c>
    </row>
    <row r="85" spans="1:9">
      <c r="A85" s="5" t="s">
        <v>12</v>
      </c>
      <c r="B85" s="6">
        <v>2901</v>
      </c>
      <c r="C85" s="6">
        <v>0.4</v>
      </c>
      <c r="D85" s="6">
        <f t="shared" si="4"/>
        <v>0.92700000000000005</v>
      </c>
      <c r="E85" s="6">
        <v>927</v>
      </c>
      <c r="F85" s="6">
        <f t="shared" si="5"/>
        <v>7.5999999999999998E-2</v>
      </c>
      <c r="G85" s="6">
        <v>76</v>
      </c>
      <c r="H85" s="6">
        <v>1000</v>
      </c>
      <c r="I85" s="6">
        <f t="shared" si="3"/>
        <v>0.85100000000000009</v>
      </c>
    </row>
    <row r="86" spans="1:9">
      <c r="A86" s="5" t="s">
        <v>12</v>
      </c>
      <c r="B86" s="6">
        <v>2765</v>
      </c>
      <c r="C86" s="6">
        <v>0.4</v>
      </c>
      <c r="D86" s="6">
        <f t="shared" si="4"/>
        <v>0.82779999999999998</v>
      </c>
      <c r="E86" s="6">
        <v>827.8</v>
      </c>
      <c r="F86" s="6">
        <f t="shared" si="5"/>
        <v>6.5000000000000002E-2</v>
      </c>
      <c r="G86" s="6">
        <v>65</v>
      </c>
      <c r="H86" s="6">
        <v>1000</v>
      </c>
      <c r="I86" s="6">
        <f t="shared" si="3"/>
        <v>0.76279999999999992</v>
      </c>
    </row>
    <row r="87" spans="1:9">
      <c r="A87" s="5" t="s">
        <v>12</v>
      </c>
      <c r="B87" s="6">
        <v>2645</v>
      </c>
      <c r="C87" s="6">
        <v>0.4</v>
      </c>
      <c r="D87" s="6">
        <f t="shared" si="4"/>
        <v>1.1339999999999999</v>
      </c>
      <c r="E87" s="6">
        <v>1134</v>
      </c>
      <c r="F87" s="6">
        <f t="shared" si="5"/>
        <v>5.5E-2</v>
      </c>
      <c r="G87" s="6">
        <v>55</v>
      </c>
      <c r="H87" s="6">
        <v>1000</v>
      </c>
      <c r="I87" s="6">
        <f t="shared" si="3"/>
        <v>1.079</v>
      </c>
    </row>
    <row r="88" spans="1:9">
      <c r="A88" s="5" t="s">
        <v>12</v>
      </c>
      <c r="B88" s="6">
        <v>2620</v>
      </c>
      <c r="C88" s="6">
        <v>0.4</v>
      </c>
      <c r="D88" s="6">
        <f t="shared" si="4"/>
        <v>2.2589999999999999</v>
      </c>
      <c r="E88" s="6">
        <v>2259</v>
      </c>
      <c r="F88" s="6">
        <f t="shared" si="5"/>
        <v>0.72299999999999998</v>
      </c>
      <c r="G88" s="6">
        <v>723</v>
      </c>
      <c r="H88" s="6">
        <v>1000</v>
      </c>
      <c r="I88" s="6">
        <f t="shared" si="3"/>
        <v>1.536</v>
      </c>
    </row>
    <row r="89" spans="1:9">
      <c r="A89" s="5" t="s">
        <v>12</v>
      </c>
      <c r="B89" s="6">
        <v>2424</v>
      </c>
      <c r="C89" s="6">
        <v>0.4</v>
      </c>
      <c r="D89" s="6">
        <f t="shared" si="4"/>
        <v>1.1237999999999999</v>
      </c>
      <c r="E89" s="6">
        <v>1123.8</v>
      </c>
      <c r="F89" s="6">
        <f t="shared" si="5"/>
        <v>0.71599999999999997</v>
      </c>
      <c r="G89" s="6">
        <v>716</v>
      </c>
      <c r="H89" s="6">
        <v>1000</v>
      </c>
      <c r="I89" s="6">
        <f t="shared" si="3"/>
        <v>0.40779999999999994</v>
      </c>
    </row>
    <row r="90" spans="1:9">
      <c r="A90" s="5" t="s">
        <v>12</v>
      </c>
      <c r="B90" s="6">
        <v>2399</v>
      </c>
      <c r="C90" s="6">
        <v>0.4</v>
      </c>
      <c r="D90" s="6">
        <f t="shared" si="4"/>
        <v>1.1339999999999999</v>
      </c>
      <c r="E90" s="6">
        <v>1134</v>
      </c>
      <c r="F90" s="6">
        <f t="shared" si="5"/>
        <v>1.7999999999999999E-2</v>
      </c>
      <c r="G90" s="6">
        <v>18</v>
      </c>
      <c r="H90" s="6">
        <v>1000</v>
      </c>
      <c r="I90" s="6">
        <f t="shared" si="3"/>
        <v>1.1159999999999999</v>
      </c>
    </row>
    <row r="91" spans="1:9">
      <c r="A91" s="5" t="s">
        <v>12</v>
      </c>
      <c r="B91" s="6">
        <v>2339</v>
      </c>
      <c r="C91" s="6">
        <v>0.4</v>
      </c>
      <c r="D91" s="6">
        <f t="shared" si="4"/>
        <v>0.9</v>
      </c>
      <c r="E91" s="6">
        <v>900</v>
      </c>
      <c r="F91" s="6">
        <f t="shared" si="5"/>
        <v>0.13200000000000001</v>
      </c>
      <c r="G91" s="6">
        <v>132</v>
      </c>
      <c r="H91" s="6">
        <v>1000</v>
      </c>
      <c r="I91" s="6">
        <f t="shared" si="3"/>
        <v>0.76800000000000002</v>
      </c>
    </row>
    <row r="92" spans="1:9">
      <c r="A92" s="5" t="s">
        <v>12</v>
      </c>
      <c r="B92" s="6">
        <v>2216</v>
      </c>
      <c r="C92" s="6">
        <v>0.4</v>
      </c>
      <c r="D92" s="6">
        <f t="shared" si="4"/>
        <v>1.4524000000000001</v>
      </c>
      <c r="E92" s="6">
        <v>1452.4</v>
      </c>
      <c r="F92" s="6">
        <f t="shared" si="5"/>
        <v>8.7999999999999995E-2</v>
      </c>
      <c r="G92" s="6">
        <v>88</v>
      </c>
      <c r="H92" s="6">
        <v>1000</v>
      </c>
      <c r="I92" s="6">
        <f t="shared" si="3"/>
        <v>1.3644000000000001</v>
      </c>
    </row>
    <row r="93" spans="1:9">
      <c r="A93" s="5" t="s">
        <v>12</v>
      </c>
      <c r="B93" s="6">
        <v>2153</v>
      </c>
      <c r="C93" s="6">
        <v>0.4</v>
      </c>
      <c r="D93" s="6">
        <f t="shared" si="4"/>
        <v>0.72</v>
      </c>
      <c r="E93" s="6">
        <v>720</v>
      </c>
      <c r="F93" s="6">
        <f t="shared" si="5"/>
        <v>2.3E-2</v>
      </c>
      <c r="G93" s="6">
        <v>23</v>
      </c>
      <c r="H93" s="6">
        <v>1000</v>
      </c>
      <c r="I93" s="6">
        <f t="shared" si="3"/>
        <v>0.69699999999999995</v>
      </c>
    </row>
    <row r="94" spans="1:9">
      <c r="A94" s="5" t="s">
        <v>12</v>
      </c>
      <c r="B94" s="6">
        <v>1945</v>
      </c>
      <c r="C94" s="6">
        <v>0.4</v>
      </c>
      <c r="D94" s="6">
        <f t="shared" si="4"/>
        <v>1.8</v>
      </c>
      <c r="E94" s="6">
        <v>1800</v>
      </c>
      <c r="F94" s="6">
        <f t="shared" si="5"/>
        <v>0.49299999999999999</v>
      </c>
      <c r="G94" s="6">
        <v>493</v>
      </c>
      <c r="H94" s="6">
        <v>1000</v>
      </c>
      <c r="I94" s="6">
        <f t="shared" si="3"/>
        <v>1.3069999999999999</v>
      </c>
    </row>
    <row r="95" spans="1:9">
      <c r="A95" s="5" t="s">
        <v>12</v>
      </c>
      <c r="B95" s="6">
        <v>1935</v>
      </c>
      <c r="C95" s="6">
        <v>0.4</v>
      </c>
      <c r="D95" s="6">
        <f t="shared" si="4"/>
        <v>0.89200000000000002</v>
      </c>
      <c r="E95" s="6">
        <v>892</v>
      </c>
      <c r="F95" s="6">
        <f t="shared" si="5"/>
        <v>3.5000000000000003E-2</v>
      </c>
      <c r="G95" s="6">
        <v>35</v>
      </c>
      <c r="H95" s="6">
        <v>1000</v>
      </c>
      <c r="I95" s="6">
        <f t="shared" si="3"/>
        <v>0.85699999999999998</v>
      </c>
    </row>
    <row r="96" spans="1:9">
      <c r="A96" s="5" t="s">
        <v>12</v>
      </c>
      <c r="B96" s="6">
        <v>1831</v>
      </c>
      <c r="C96" s="6">
        <v>0.4</v>
      </c>
      <c r="D96" s="6">
        <f t="shared" si="4"/>
        <v>1.7</v>
      </c>
      <c r="E96" s="6">
        <v>1700</v>
      </c>
      <c r="F96" s="6">
        <f t="shared" si="5"/>
        <v>0.318</v>
      </c>
      <c r="G96" s="6">
        <v>318</v>
      </c>
      <c r="H96" s="6">
        <v>1000</v>
      </c>
      <c r="I96" s="6">
        <f t="shared" si="3"/>
        <v>1.3819999999999999</v>
      </c>
    </row>
    <row r="97" spans="1:9">
      <c r="A97" s="5" t="s">
        <v>12</v>
      </c>
      <c r="B97" s="6">
        <v>1827</v>
      </c>
      <c r="C97" s="6">
        <v>0.4</v>
      </c>
      <c r="D97" s="6">
        <f t="shared" si="4"/>
        <v>1.1094000000000002</v>
      </c>
      <c r="E97" s="6">
        <v>1109.4000000000001</v>
      </c>
      <c r="F97" s="6">
        <f t="shared" si="5"/>
        <v>0.13900000000000001</v>
      </c>
      <c r="G97" s="6">
        <v>139</v>
      </c>
      <c r="H97" s="6">
        <v>1000</v>
      </c>
      <c r="I97" s="6">
        <f t="shared" si="3"/>
        <v>0.97040000000000015</v>
      </c>
    </row>
    <row r="98" spans="1:9">
      <c r="A98" s="5" t="s">
        <v>12</v>
      </c>
      <c r="B98" s="6">
        <v>1780</v>
      </c>
      <c r="C98" s="6">
        <v>0.4</v>
      </c>
      <c r="D98" s="6">
        <f t="shared" si="4"/>
        <v>0.88400000000000001</v>
      </c>
      <c r="E98" s="6">
        <v>884</v>
      </c>
      <c r="F98" s="6">
        <f t="shared" si="5"/>
        <v>4.0000000000000001E-3</v>
      </c>
      <c r="G98" s="6">
        <v>4</v>
      </c>
      <c r="H98" s="6">
        <v>1000</v>
      </c>
      <c r="I98" s="6">
        <f t="shared" si="3"/>
        <v>0.88</v>
      </c>
    </row>
    <row r="99" spans="1:9">
      <c r="A99" s="5" t="s">
        <v>12</v>
      </c>
      <c r="B99" s="6">
        <v>1429</v>
      </c>
      <c r="C99" s="6">
        <v>0.4</v>
      </c>
      <c r="D99" s="6">
        <f t="shared" si="4"/>
        <v>2.3039999999999998</v>
      </c>
      <c r="E99" s="6">
        <v>2304</v>
      </c>
      <c r="F99" s="6">
        <f t="shared" si="5"/>
        <v>0.17100000000000001</v>
      </c>
      <c r="G99" s="6">
        <v>171</v>
      </c>
      <c r="H99" s="6">
        <v>1000</v>
      </c>
      <c r="I99" s="6">
        <f t="shared" si="3"/>
        <v>2.133</v>
      </c>
    </row>
    <row r="100" spans="1:9">
      <c r="A100" s="5" t="s">
        <v>12</v>
      </c>
      <c r="B100" s="6">
        <v>1372</v>
      </c>
      <c r="C100" s="6">
        <v>0.4</v>
      </c>
      <c r="D100" s="6">
        <f t="shared" si="4"/>
        <v>1.119</v>
      </c>
      <c r="E100" s="6">
        <v>1119</v>
      </c>
      <c r="F100" s="6">
        <f t="shared" si="5"/>
        <v>0.105</v>
      </c>
      <c r="G100" s="6">
        <v>105</v>
      </c>
      <c r="H100" s="6">
        <v>1000</v>
      </c>
      <c r="I100" s="6">
        <f t="shared" si="3"/>
        <v>1.014</v>
      </c>
    </row>
    <row r="101" spans="1:9">
      <c r="A101" s="5" t="s">
        <v>12</v>
      </c>
      <c r="B101" s="6">
        <v>1072</v>
      </c>
      <c r="C101" s="6">
        <v>0.4</v>
      </c>
      <c r="D101" s="6">
        <f t="shared" si="4"/>
        <v>1.8314999999999999</v>
      </c>
      <c r="E101" s="6">
        <v>1831.5</v>
      </c>
      <c r="F101" s="6">
        <f t="shared" si="5"/>
        <v>1.5489999999999999</v>
      </c>
      <c r="G101" s="6">
        <v>1549</v>
      </c>
      <c r="H101" s="6">
        <v>1000</v>
      </c>
      <c r="I101" s="6">
        <f t="shared" si="3"/>
        <v>0.28249999999999997</v>
      </c>
    </row>
    <row r="102" spans="1:9">
      <c r="A102" s="5" t="s">
        <v>12</v>
      </c>
      <c r="B102" s="6">
        <v>851</v>
      </c>
      <c r="C102" s="6">
        <v>0.4</v>
      </c>
      <c r="D102" s="6">
        <f t="shared" si="4"/>
        <v>1.054</v>
      </c>
      <c r="E102" s="6">
        <v>1054</v>
      </c>
      <c r="F102" s="6">
        <f t="shared" si="5"/>
        <v>0.112</v>
      </c>
      <c r="G102" s="6">
        <v>112</v>
      </c>
      <c r="H102" s="6">
        <v>1000</v>
      </c>
      <c r="I102" s="6">
        <f t="shared" si="3"/>
        <v>0.94200000000000006</v>
      </c>
    </row>
    <row r="103" spans="1:9">
      <c r="A103" s="5" t="s">
        <v>12</v>
      </c>
      <c r="B103" s="6">
        <v>849</v>
      </c>
      <c r="C103" s="6">
        <v>0.4</v>
      </c>
      <c r="D103" s="6">
        <f t="shared" si="4"/>
        <v>1.3740000000000001</v>
      </c>
      <c r="E103" s="6">
        <v>1374</v>
      </c>
      <c r="F103" s="6">
        <f t="shared" si="5"/>
        <v>0.01</v>
      </c>
      <c r="G103" s="6">
        <v>10</v>
      </c>
      <c r="H103" s="6">
        <v>1000</v>
      </c>
      <c r="I103" s="6">
        <f t="shared" si="3"/>
        <v>1.3640000000000001</v>
      </c>
    </row>
    <row r="104" spans="1:9">
      <c r="A104" s="5" t="s">
        <v>12</v>
      </c>
      <c r="B104" s="6">
        <v>736</v>
      </c>
      <c r="C104" s="6">
        <v>0.4</v>
      </c>
      <c r="D104" s="6">
        <f t="shared" si="4"/>
        <v>3.1364999999999998</v>
      </c>
      <c r="E104" s="6">
        <v>3136.5</v>
      </c>
      <c r="F104" s="6">
        <f t="shared" si="5"/>
        <v>0.81200000000000006</v>
      </c>
      <c r="G104" s="6">
        <v>812</v>
      </c>
      <c r="H104" s="6">
        <v>1000</v>
      </c>
      <c r="I104" s="6">
        <f t="shared" si="3"/>
        <v>2.3244999999999996</v>
      </c>
    </row>
    <row r="105" spans="1:9">
      <c r="A105" s="5" t="s">
        <v>12</v>
      </c>
      <c r="B105" s="6">
        <v>365</v>
      </c>
      <c r="C105" s="6">
        <v>0.4</v>
      </c>
      <c r="D105" s="6">
        <f t="shared" si="4"/>
        <v>6.2153999999999998</v>
      </c>
      <c r="E105" s="6">
        <v>6215.4</v>
      </c>
      <c r="F105" s="6">
        <f t="shared" si="5"/>
        <v>0.623</v>
      </c>
      <c r="G105" s="6">
        <v>623</v>
      </c>
      <c r="H105" s="6">
        <v>1000</v>
      </c>
      <c r="I105" s="6">
        <f t="shared" si="3"/>
        <v>5.5923999999999996</v>
      </c>
    </row>
    <row r="106" spans="1:9">
      <c r="A106" s="5" t="s">
        <v>12</v>
      </c>
      <c r="B106" s="6">
        <v>355</v>
      </c>
      <c r="C106" s="6">
        <v>0.4</v>
      </c>
      <c r="D106" s="6">
        <f t="shared" si="4"/>
        <v>10.1767</v>
      </c>
      <c r="E106" s="6">
        <v>10176.700000000001</v>
      </c>
      <c r="F106" s="6">
        <f t="shared" si="5"/>
        <v>8.8999999999999996E-2</v>
      </c>
      <c r="G106" s="6">
        <v>89</v>
      </c>
      <c r="H106" s="6">
        <v>1000</v>
      </c>
      <c r="I106" s="6">
        <f t="shared" si="3"/>
        <v>10.0877</v>
      </c>
    </row>
    <row r="107" spans="1:9">
      <c r="A107" s="5" t="s">
        <v>12</v>
      </c>
      <c r="B107" s="6">
        <v>347</v>
      </c>
      <c r="C107" s="6">
        <v>0.4</v>
      </c>
      <c r="D107" s="6">
        <f t="shared" si="4"/>
        <v>0.88879999999999992</v>
      </c>
      <c r="E107" s="6">
        <v>888.8</v>
      </c>
      <c r="F107" s="6">
        <f t="shared" si="5"/>
        <v>7.4999999999999997E-2</v>
      </c>
      <c r="G107" s="6">
        <v>75</v>
      </c>
      <c r="H107" s="6">
        <v>1000</v>
      </c>
      <c r="I107" s="6">
        <f t="shared" si="3"/>
        <v>0.81379999999999997</v>
      </c>
    </row>
    <row r="108" spans="1:9">
      <c r="A108" s="5" t="s">
        <v>12</v>
      </c>
      <c r="B108" s="6">
        <v>339</v>
      </c>
      <c r="C108" s="6">
        <v>0.4</v>
      </c>
      <c r="D108" s="6">
        <f t="shared" si="4"/>
        <v>1.4398</v>
      </c>
      <c r="E108" s="6">
        <v>1439.8</v>
      </c>
      <c r="F108" s="6">
        <f t="shared" si="5"/>
        <v>2.1000000000000001E-2</v>
      </c>
      <c r="G108" s="6">
        <v>21</v>
      </c>
      <c r="H108" s="6">
        <v>1000</v>
      </c>
      <c r="I108" s="6">
        <f t="shared" si="3"/>
        <v>1.4188000000000001</v>
      </c>
    </row>
    <row r="109" spans="1:9">
      <c r="A109" s="5" t="s">
        <v>12</v>
      </c>
      <c r="B109" s="6">
        <v>338</v>
      </c>
      <c r="C109" s="6">
        <v>0.4</v>
      </c>
      <c r="D109" s="6">
        <f t="shared" si="4"/>
        <v>1.7834000000000001</v>
      </c>
      <c r="E109" s="6">
        <v>1783.4</v>
      </c>
      <c r="F109" s="6">
        <f t="shared" si="5"/>
        <v>0.53400000000000003</v>
      </c>
      <c r="G109" s="6">
        <v>534</v>
      </c>
      <c r="H109" s="6">
        <v>1000</v>
      </c>
      <c r="I109" s="6">
        <f t="shared" si="3"/>
        <v>1.2494000000000001</v>
      </c>
    </row>
    <row r="110" spans="1:9">
      <c r="A110" s="5" t="s">
        <v>12</v>
      </c>
      <c r="B110" s="6">
        <v>336</v>
      </c>
      <c r="C110" s="6">
        <v>0.4</v>
      </c>
      <c r="D110" s="6">
        <f t="shared" si="4"/>
        <v>1.0669999999999999</v>
      </c>
      <c r="E110" s="6">
        <v>1067</v>
      </c>
      <c r="F110" s="6">
        <f t="shared" si="5"/>
        <v>0.21</v>
      </c>
      <c r="G110" s="6">
        <v>210</v>
      </c>
      <c r="H110" s="6">
        <v>1000</v>
      </c>
      <c r="I110" s="6">
        <f>D110-F110</f>
        <v>0.85699999999999998</v>
      </c>
    </row>
    <row r="111" spans="1:9">
      <c r="A111" s="5" t="s">
        <v>12</v>
      </c>
      <c r="B111" s="6">
        <v>335</v>
      </c>
      <c r="C111" s="6">
        <v>0.4</v>
      </c>
      <c r="D111" s="6">
        <f t="shared" si="4"/>
        <v>1.0760000000000001</v>
      </c>
      <c r="E111" s="6">
        <v>1076</v>
      </c>
      <c r="F111" s="6">
        <f t="shared" si="5"/>
        <v>0.11</v>
      </c>
      <c r="G111" s="6">
        <v>110</v>
      </c>
      <c r="H111" s="6">
        <v>1000</v>
      </c>
      <c r="I111" s="6">
        <f t="shared" ref="I111:I121" si="6">D111-F111</f>
        <v>0.96600000000000008</v>
      </c>
    </row>
    <row r="112" spans="1:9">
      <c r="A112" s="5" t="s">
        <v>12</v>
      </c>
      <c r="B112" s="6">
        <v>325</v>
      </c>
      <c r="C112" s="6">
        <v>0.4</v>
      </c>
      <c r="D112" s="6">
        <f t="shared" si="4"/>
        <v>15.162000000000001</v>
      </c>
      <c r="E112" s="6">
        <v>15162</v>
      </c>
      <c r="F112" s="6">
        <f t="shared" si="5"/>
        <v>1.3080000000000001</v>
      </c>
      <c r="G112" s="6">
        <v>1308</v>
      </c>
      <c r="H112" s="6">
        <v>1000</v>
      </c>
      <c r="I112" s="6">
        <f t="shared" si="6"/>
        <v>13.854000000000001</v>
      </c>
    </row>
    <row r="113" spans="1:9">
      <c r="A113" s="5" t="s">
        <v>12</v>
      </c>
      <c r="B113" s="6">
        <v>319</v>
      </c>
      <c r="C113" s="6">
        <v>0.4</v>
      </c>
      <c r="D113" s="6">
        <f t="shared" si="4"/>
        <v>2.7060999999999997</v>
      </c>
      <c r="E113" s="6">
        <v>2706.1</v>
      </c>
      <c r="F113" s="6">
        <f t="shared" si="5"/>
        <v>0.39500000000000002</v>
      </c>
      <c r="G113" s="6">
        <v>395</v>
      </c>
      <c r="H113" s="6">
        <v>1000</v>
      </c>
      <c r="I113" s="6">
        <f t="shared" si="6"/>
        <v>2.3110999999999997</v>
      </c>
    </row>
    <row r="114" spans="1:9">
      <c r="A114" s="5" t="s">
        <v>12</v>
      </c>
      <c r="B114" s="6">
        <v>318</v>
      </c>
      <c r="C114" s="6">
        <v>0.4</v>
      </c>
      <c r="D114" s="6">
        <f t="shared" si="4"/>
        <v>1.8540000000000001</v>
      </c>
      <c r="E114" s="6">
        <v>1854</v>
      </c>
      <c r="F114" s="6">
        <f t="shared" si="5"/>
        <v>0.11600000000000001</v>
      </c>
      <c r="G114" s="6">
        <v>116</v>
      </c>
      <c r="H114" s="6">
        <v>1000</v>
      </c>
      <c r="I114" s="6">
        <f t="shared" si="6"/>
        <v>1.738</v>
      </c>
    </row>
    <row r="115" spans="1:9">
      <c r="A115" s="5" t="s">
        <v>12</v>
      </c>
      <c r="B115" s="6">
        <v>315</v>
      </c>
      <c r="C115" s="6">
        <v>0.4</v>
      </c>
      <c r="D115" s="6">
        <f t="shared" si="4"/>
        <v>0.92</v>
      </c>
      <c r="E115" s="6">
        <v>920</v>
      </c>
      <c r="F115" s="6">
        <f t="shared" si="5"/>
        <v>4.7E-2</v>
      </c>
      <c r="G115" s="6">
        <v>47</v>
      </c>
      <c r="H115" s="6">
        <v>1000</v>
      </c>
      <c r="I115" s="6">
        <f t="shared" si="6"/>
        <v>0.873</v>
      </c>
    </row>
    <row r="116" spans="1:9">
      <c r="A116" s="5" t="s">
        <v>12</v>
      </c>
      <c r="B116" s="6">
        <v>242</v>
      </c>
      <c r="C116" s="6">
        <v>0.4</v>
      </c>
      <c r="D116" s="6">
        <f t="shared" si="4"/>
        <v>0.68600000000000005</v>
      </c>
      <c r="E116" s="6">
        <v>686</v>
      </c>
      <c r="F116" s="6">
        <f t="shared" si="5"/>
        <v>7.8E-2</v>
      </c>
      <c r="G116" s="6">
        <v>78</v>
      </c>
      <c r="H116" s="6">
        <v>1000</v>
      </c>
      <c r="I116" s="6">
        <f t="shared" si="6"/>
        <v>0.6080000000000001</v>
      </c>
    </row>
    <row r="117" spans="1:9">
      <c r="A117" s="5" t="s">
        <v>12</v>
      </c>
      <c r="B117" s="6">
        <v>218</v>
      </c>
      <c r="C117" s="6">
        <v>0.4</v>
      </c>
      <c r="D117" s="6">
        <f>E117/H117</f>
        <v>0.68</v>
      </c>
      <c r="E117" s="6">
        <v>680</v>
      </c>
      <c r="F117" s="6">
        <f t="shared" si="5"/>
        <v>0.28499999999999998</v>
      </c>
      <c r="G117" s="6">
        <v>285</v>
      </c>
      <c r="H117" s="6">
        <v>1000</v>
      </c>
      <c r="I117" s="6">
        <f t="shared" si="6"/>
        <v>0.39500000000000007</v>
      </c>
    </row>
    <row r="118" spans="1:9">
      <c r="A118" s="5" t="s">
        <v>12</v>
      </c>
      <c r="B118" s="6">
        <v>165</v>
      </c>
      <c r="C118" s="6">
        <v>0.4</v>
      </c>
      <c r="D118" s="6">
        <f>E118/H118</f>
        <v>0.97050000000000003</v>
      </c>
      <c r="E118" s="6">
        <v>970.5</v>
      </c>
      <c r="F118" s="6">
        <f t="shared" si="5"/>
        <v>0.10299999999999999</v>
      </c>
      <c r="G118" s="6">
        <v>103</v>
      </c>
      <c r="H118" s="6">
        <v>1000</v>
      </c>
      <c r="I118" s="6">
        <f t="shared" si="6"/>
        <v>0.86750000000000005</v>
      </c>
    </row>
    <row r="119" spans="1:9">
      <c r="A119" s="5" t="s">
        <v>12</v>
      </c>
      <c r="B119" s="6">
        <v>15</v>
      </c>
      <c r="C119" s="6">
        <v>0.4</v>
      </c>
      <c r="D119" s="6">
        <f>E119/H119</f>
        <v>1.4809000000000001</v>
      </c>
      <c r="E119" s="6">
        <v>1480.9</v>
      </c>
      <c r="F119" s="6">
        <f t="shared" si="5"/>
        <v>5.2999999999999999E-2</v>
      </c>
      <c r="G119" s="6">
        <v>53</v>
      </c>
      <c r="H119" s="6">
        <v>1000</v>
      </c>
      <c r="I119" s="6">
        <f t="shared" si="6"/>
        <v>1.4279000000000002</v>
      </c>
    </row>
    <row r="120" spans="1:9">
      <c r="A120" s="16"/>
      <c r="B120" s="17"/>
      <c r="C120" s="17"/>
      <c r="D120" s="17"/>
      <c r="E120" s="17"/>
      <c r="F120" s="17"/>
      <c r="G120" s="17"/>
      <c r="H120" s="17"/>
      <c r="I120" s="18"/>
    </row>
    <row r="121" spans="1:9">
      <c r="A121" s="15" t="s">
        <v>13</v>
      </c>
      <c r="B121" s="15"/>
      <c r="C121" s="7">
        <v>0.4</v>
      </c>
      <c r="D121" s="7">
        <f>E121/H121</f>
        <v>76.181100000000001</v>
      </c>
      <c r="E121" s="7">
        <v>76181.100000000006</v>
      </c>
      <c r="F121" s="7">
        <f t="shared" si="5"/>
        <v>10.933999999999999</v>
      </c>
      <c r="G121" s="7">
        <v>10934</v>
      </c>
      <c r="H121" s="7">
        <v>1000</v>
      </c>
      <c r="I121" s="7">
        <f t="shared" si="6"/>
        <v>65.247100000000003</v>
      </c>
    </row>
    <row r="122" spans="1:9">
      <c r="A122" s="3"/>
      <c r="B122" s="4"/>
      <c r="C122" s="4"/>
      <c r="D122" s="4"/>
      <c r="E122" s="4"/>
      <c r="F122" s="4"/>
      <c r="G122" s="4"/>
      <c r="H122" s="4"/>
      <c r="I122" s="4"/>
    </row>
    <row r="123" spans="1:9">
      <c r="A123" s="13" t="s">
        <v>15</v>
      </c>
      <c r="B123" s="14"/>
      <c r="C123" s="8">
        <v>0.4</v>
      </c>
      <c r="D123" s="12">
        <f>(D121+D82+D43)/3</f>
        <v>76.458766666666676</v>
      </c>
      <c r="E123" s="8"/>
      <c r="F123" s="12">
        <f>(F121+F82+F43)/3</f>
        <v>9.0630000000000006</v>
      </c>
      <c r="G123" s="8"/>
      <c r="H123" s="8"/>
      <c r="I123" s="12">
        <f>(I121+I82+I43)/3</f>
        <v>67.395766666666674</v>
      </c>
    </row>
  </sheetData>
  <mergeCells count="9">
    <mergeCell ref="A123:B123"/>
    <mergeCell ref="A43:B43"/>
    <mergeCell ref="A82:B82"/>
    <mergeCell ref="A121:B121"/>
    <mergeCell ref="A120:I120"/>
    <mergeCell ref="A42:I42"/>
    <mergeCell ref="A44:I44"/>
    <mergeCell ref="A81:I81"/>
    <mergeCell ref="A83:I8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MPAES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Gluhov</dc:creator>
  <cp:lastModifiedBy>pto11</cp:lastModifiedBy>
  <dcterms:created xsi:type="dcterms:W3CDTF">2012-10-17T01:32:17Z</dcterms:created>
  <dcterms:modified xsi:type="dcterms:W3CDTF">2014-12-18T02:19:16Z</dcterms:modified>
</cp:coreProperties>
</file>